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CUENTA PUBLICA 2024\"/>
    </mc:Choice>
  </mc:AlternateContent>
  <xr:revisionPtr revIDLastSave="0" documentId="13_ncr:1_{AF8AC171-739A-49C7-ACE3-6E53BC66FDA7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_xlnm.Print_Area" localSheetId="0">EVHP!$B$2:$G$47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<sst xmlns="http://schemas.openxmlformats.org/spreadsheetml/2006/main" count="45" uniqueCount="35">
  <si>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</si>
  <si>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</si>
  <si>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</si>
  <si>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</si>
  <si>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</si>
  <si>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</si>
  <si>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</si>
  <si>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</si>
  <si>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</si>
  <si>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</si>
  <si>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</si>
  <si>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</si>
  <si>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</si>
  <si>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</si>
  <si>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</si>
  <si>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</si>
  <si>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</si>
  <si>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</si>
  <si>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</si>
  <si>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EL COLEGIO DE CHIHUAHUA</t>
  </si>
  <si>
    <t>Del 1 de enero al 31 de diciembre de 2024 y del 01 de enero al 31 de diciembre de 2023</t>
  </si>
  <si>
    <t xml:space="preserve">           _____________________________________</t>
  </si>
  <si>
    <t>__________________________</t>
  </si>
  <si>
    <t>DR. JUAN MIGUEL ORTA VELEZ</t>
  </si>
  <si>
    <t xml:space="preserve">    MTRA. ELVIRA ARCELUS PEREZ</t>
  </si>
  <si>
    <t xml:space="preserve">DIRECTOR GENERAL </t>
  </si>
  <si>
    <t xml:space="preserve">             SECRETARIA GENERAL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</si>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</sst>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="80" zoomScaleNormal="80" workbookViewId="0">
      <selection activeCell="P9" sqref="P9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6" t="s">
        <v>19</v>
      </c>
      <c r="C2" s="37"/>
      <c r="D2" s="37"/>
      <c r="E2" s="37"/>
      <c r="F2" s="37"/>
      <c r="G2" s="38"/>
    </row>
    <row r="3" spans="2:8" x14ac:dyDescent="0.2">
      <c r="B3" s="39" t="s">
        <v>1</v>
      </c>
      <c r="C3" s="40"/>
      <c r="D3" s="40"/>
      <c r="E3" s="40"/>
      <c r="F3" s="40"/>
      <c r="G3" s="41"/>
    </row>
    <row r="4" spans="2:8" ht="15" thickBot="1" x14ac:dyDescent="0.25">
      <c r="B4" s="42" t="s">
        <v>20</v>
      </c>
      <c r="C4" s="43"/>
      <c r="D4" s="43"/>
      <c r="E4" s="43"/>
      <c r="F4" s="43"/>
      <c r="G4" s="44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0" t="s">
        <v>27</v>
      </c>
      <c r="C7" s="15">
        <f>SUM(C8,C9,C10)</f>
        <v>34352920</v>
      </c>
      <c r="D7" s="12"/>
      <c r="E7" s="20"/>
      <c r="F7" s="12"/>
      <c r="G7" s="4">
        <f>SUM(C7:F7)</f>
        <v>34352920</v>
      </c>
    </row>
    <row r="8" spans="2:8" x14ac:dyDescent="0.2">
      <c r="B8" s="5" t="s">
        <v>8</v>
      </c>
      <c r="C8" s="16">
        <v>28487420</v>
      </c>
      <c r="D8" s="13"/>
      <c r="E8" s="21"/>
      <c r="F8" s="13"/>
      <c r="G8" s="6">
        <f>SUM(C8:F8)</f>
        <v>28487420</v>
      </c>
    </row>
    <row r="9" spans="2:8" x14ac:dyDescent="0.2">
      <c r="B9" s="5" t="s">
        <v>9</v>
      </c>
      <c r="C9" s="16">
        <v>5865500</v>
      </c>
      <c r="D9" s="13"/>
      <c r="E9" s="21"/>
      <c r="F9" s="13"/>
      <c r="G9" s="6">
        <f>SUM(C9:F9)</f>
        <v>5865500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0" t="s">
        <v>28</v>
      </c>
      <c r="C12" s="12"/>
      <c r="D12" s="15">
        <f>SUM(D14,D15,D16,D17,)</f>
        <v>-14668666</v>
      </c>
      <c r="E12" s="23">
        <f>SUM(E13)</f>
        <v>-919588</v>
      </c>
      <c r="F12" s="12"/>
      <c r="G12" s="4">
        <f>SUM(C12:F12)</f>
        <v>-15588254</v>
      </c>
    </row>
    <row r="13" spans="2:8" x14ac:dyDescent="0.2">
      <c r="B13" s="5" t="s">
        <v>11</v>
      </c>
      <c r="C13" s="13"/>
      <c r="D13" s="13"/>
      <c r="E13" s="24">
        <v>-919588</v>
      </c>
      <c r="F13" s="13"/>
      <c r="G13" s="6">
        <f>SUM(C13:F13)</f>
        <v>-919588</v>
      </c>
    </row>
    <row r="14" spans="2:8" x14ac:dyDescent="0.2">
      <c r="B14" s="5" t="s">
        <v>12</v>
      </c>
      <c r="C14" s="13"/>
      <c r="D14" s="16">
        <v>-14638274</v>
      </c>
      <c r="E14" s="21"/>
      <c r="F14" s="13"/>
      <c r="G14" s="6">
        <f>SUM(C14:F14)</f>
        <v>-14638274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-30392</v>
      </c>
      <c r="E17" s="21"/>
      <c r="F17" s="13"/>
      <c r="G17" s="6">
        <f>D17</f>
        <v>-30392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0" t="s">
        <v>29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0" t="s">
        <v>30</v>
      </c>
      <c r="C23" s="15">
        <f>SUM(C7)</f>
        <v>34352920</v>
      </c>
      <c r="D23" s="15">
        <f>SUM(D12)</f>
        <v>-14668666</v>
      </c>
      <c r="E23" s="23">
        <f>E12</f>
        <v>-919588</v>
      </c>
      <c r="F23" s="15">
        <f>SUM(F19)</f>
        <v>0</v>
      </c>
      <c r="G23" s="4">
        <f>SUM(C23:F23)</f>
        <v>18764666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0" t="s">
        <v>31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0" t="s">
        <v>32</v>
      </c>
      <c r="C30" s="12"/>
      <c r="D30" s="15">
        <f>D32</f>
        <v>-2070410</v>
      </c>
      <c r="E30" s="23">
        <f>SUM(E31:E35)</f>
        <v>-388659</v>
      </c>
      <c r="F30" s="12"/>
      <c r="G30" s="4">
        <f>SUM(D30:E30)</f>
        <v>-2459069</v>
      </c>
    </row>
    <row r="31" spans="2:7" x14ac:dyDescent="0.2">
      <c r="B31" s="5" t="s">
        <v>11</v>
      </c>
      <c r="C31" s="13"/>
      <c r="D31" s="13"/>
      <c r="E31" s="24">
        <v>-1308247</v>
      </c>
      <c r="F31" s="13"/>
      <c r="G31" s="6">
        <f>SUM(E31)</f>
        <v>-1308247</v>
      </c>
    </row>
    <row r="32" spans="2:7" x14ac:dyDescent="0.2">
      <c r="B32" s="5" t="s">
        <v>12</v>
      </c>
      <c r="C32" s="13"/>
      <c r="D32" s="16">
        <v>-2070410</v>
      </c>
      <c r="E32" s="24">
        <v>919588</v>
      </c>
      <c r="F32" s="13"/>
      <c r="G32" s="6">
        <f>SUM(D32:E32)</f>
        <v>-1150822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0" t="s">
        <v>33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1" t="s">
        <v>34</v>
      </c>
      <c r="C41" s="17">
        <f>SUM(C23,C25)</f>
        <v>34352920</v>
      </c>
      <c r="D41" s="17">
        <f>SUM(D23,D30)</f>
        <v>-16739076</v>
      </c>
      <c r="E41" s="25">
        <f>SUM(E30,E23)</f>
        <v>-1308247</v>
      </c>
      <c r="F41" s="17">
        <f>SUM(F37,F23)</f>
        <v>0</v>
      </c>
      <c r="G41" s="7">
        <f>SUM(C41:F41)</f>
        <v>16305597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2" t="s">
        <v>21</v>
      </c>
      <c r="C45" s="33"/>
      <c r="D45" s="33"/>
      <c r="E45" s="33"/>
      <c r="F45" s="33" t="s">
        <v>22</v>
      </c>
      <c r="G45" s="33"/>
    </row>
    <row r="46" spans="2:7" s="29" customFormat="1" x14ac:dyDescent="0.2">
      <c r="B46" s="34" t="s">
        <v>23</v>
      </c>
      <c r="C46" s="33"/>
      <c r="D46" s="33"/>
      <c r="E46" s="33"/>
      <c r="F46" s="35" t="s">
        <v>24</v>
      </c>
      <c r="G46" s="33"/>
    </row>
    <row r="47" spans="2:7" s="29" customFormat="1" x14ac:dyDescent="0.2">
      <c r="B47" s="34" t="s">
        <v>25</v>
      </c>
      <c r="C47" s="32"/>
      <c r="D47" s="32"/>
      <c r="E47" s="32"/>
      <c r="F47" s="32" t="s">
        <v>26</v>
      </c>
      <c r="G47" s="32"/>
    </row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2025-02-05T00:00:57Z</cp:lastPrinted>
  <dcterms:created xsi:type="dcterms:W3CDTF">2019-12-06T17:20:35Z</dcterms:created>
  <dcterms:modified xsi:type="dcterms:W3CDTF">2025-02-05T00:08:28Z</dcterms:modified>
</cp:coreProperties>
</file>